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36978285N\Downloads\"/>
    </mc:Choice>
  </mc:AlternateContent>
  <bookViews>
    <workbookView xWindow="0" yWindow="0" windowWidth="19200" windowHeight="11460"/>
  </bookViews>
  <sheets>
    <sheet name="2018-2019" sheetId="1" r:id="rId1"/>
    <sheet name="Metodologia"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1" l="1"/>
  <c r="F47" i="1"/>
  <c r="F45" i="1"/>
  <c r="F44" i="1"/>
  <c r="E35" i="1"/>
  <c r="D35" i="1"/>
  <c r="F34" i="1"/>
  <c r="F33" i="1"/>
  <c r="F32" i="1"/>
  <c r="F23" i="1"/>
  <c r="F22" i="1"/>
  <c r="F21" i="1"/>
  <c r="F11" i="1"/>
  <c r="F10" i="1"/>
  <c r="F9" i="1"/>
  <c r="F35" i="1" l="1"/>
</calcChain>
</file>

<file path=xl/sharedStrings.xml><?xml version="1.0" encoding="utf-8"?>
<sst xmlns="http://schemas.openxmlformats.org/spreadsheetml/2006/main" count="69" uniqueCount="37">
  <si>
    <t>1.1</t>
  </si>
  <si>
    <t>Nombre</t>
  </si>
  <si>
    <t>Distribució percentual</t>
  </si>
  <si>
    <t>Dones</t>
  </si>
  <si>
    <t>Homes</t>
  </si>
  <si>
    <t>Total</t>
  </si>
  <si>
    <t>Mestres d'educació infantil i primària</t>
  </si>
  <si>
    <t>Altres cossos i categories</t>
  </si>
  <si>
    <t>Total personal docent</t>
  </si>
  <si>
    <t>1.2</t>
  </si>
  <si>
    <t>Direcció del centre</t>
  </si>
  <si>
    <t>Equip directiu del centre</t>
  </si>
  <si>
    <t>Coordinació no directiva</t>
  </si>
  <si>
    <t>2.1</t>
  </si>
  <si>
    <t>Personal del Departament d'Educació. Personal d'administració i serveis.</t>
  </si>
  <si>
    <t>Serveis administratius</t>
  </si>
  <si>
    <t>Serveis educatius no docents</t>
  </si>
  <si>
    <t xml:space="preserve">Total personal d'administració i serveis </t>
  </si>
  <si>
    <t>2.2</t>
  </si>
  <si>
    <t>Sub-director/a general</t>
  </si>
  <si>
    <t>Catalunya. 2018-2019</t>
  </si>
  <si>
    <t>Director/a dels serveis territorials*</t>
  </si>
  <si>
    <t>Director/a general</t>
  </si>
  <si>
    <t>* Inclou la gerència del Consorci d'Educació de Barcelona</t>
  </si>
  <si>
    <t>Data d'obtenció: 17/12/2018</t>
  </si>
  <si>
    <t>Metodologia</t>
  </si>
  <si>
    <t>Indicadors del personal al servei de l'Administració educativa</t>
  </si>
  <si>
    <t>Centres educatius</t>
  </si>
  <si>
    <t>Personal docent dels centres educatius públics.</t>
  </si>
  <si>
    <t>Font: Base de dades del personal del Departament d’Educació</t>
  </si>
  <si>
    <t>Secretàri/ària general</t>
  </si>
  <si>
    <t>Font: Sub-direcció General de Personal d'Administració i Serveis del Departament d'Educació</t>
  </si>
  <si>
    <t>Personal del Departament d'Educació. Càrrecs directius del personal d'administració i serveis.</t>
  </si>
  <si>
    <t>Carrecs directius dels centres educatius públics.</t>
  </si>
  <si>
    <r>
      <rPr>
        <b/>
        <sz val="11"/>
        <color theme="1"/>
        <rFont val="Calibri"/>
        <family val="2"/>
        <scheme val="minor"/>
      </rPr>
      <t>- Àmbits de la investigació</t>
    </r>
    <r>
      <rPr>
        <sz val="11"/>
        <color theme="1"/>
        <rFont val="Calibri"/>
        <family val="2"/>
        <scheme val="minor"/>
      </rPr>
      <t xml:space="preserve">
Àmbit poblacional: Personal docent i no docent en centres públics de Catalunya i personal d’administració i serveis (PAS, d’ara en endavant) del Departament d’Educació.
Es comptabilitza el nombre de persones amb una ocupació activa en la data d’extracció de dades. S’exclouen per tant, les substitucions.
Àmbit temporal: La data de referència de la informació per al curs 2018-2019 és el 17 de desembre de 2018.
</t>
    </r>
    <r>
      <rPr>
        <b/>
        <sz val="11"/>
        <color theme="1"/>
        <rFont val="Calibri"/>
        <family val="2"/>
        <scheme val="minor"/>
      </rPr>
      <t>- Origen de la informació</t>
    </r>
    <r>
      <rPr>
        <sz val="11"/>
        <color theme="1"/>
        <rFont val="Calibri"/>
        <family val="2"/>
        <scheme val="minor"/>
      </rPr>
      <t xml:space="preserve">
Les dades s’extreuen de la base de dades del personal del Departament d’Educació.
</t>
    </r>
    <r>
      <rPr>
        <b/>
        <sz val="11"/>
        <color theme="1"/>
        <rFont val="Calibri"/>
        <family val="2"/>
        <scheme val="minor"/>
      </rPr>
      <t>- Definicions i variables de tabulació</t>
    </r>
    <r>
      <rPr>
        <sz val="11"/>
        <color theme="1"/>
        <rFont val="Calibri"/>
        <family val="2"/>
        <scheme val="minor"/>
      </rPr>
      <t xml:space="preserve">
Personal docent: Fa referència al personal que es dedica a l'ensenyament i tracta directament amb els alumnes del centre dins l'horari escolar. No s'hi inclou el personal que intervé exclusivament en activitats complementàries extracurriculars que es porten a terme als centres educatius amb caràcter voluntari, ni el personal ocasional dels centres educatius.
PAS: Es tracta del personal d'administració i serveis, així com de professionals d'atenció educativa que complementen l'atenció educativa als alumnes i donen suport al desenvolupament del projecte educatiu del centre, coordinadament amb el personal docent. Així mateix, s’ofereix el nombre de personal dels serveis administratius (Departament i serveis territorials) i dels serveis educatius no docents, el qual no està adscrit al centre i no és personal docent (per exemple, fisioterapeutes, audioprotesistes, etc.).
Sexe: Es proporciona informació classificada segons aquesta característica del personal docent i no docent.
Cos/categoria: 
• Mestres d'educació infantil i primària.
• Professors d'ensenyaments secundaris, d'escoles oficials d'idiomes, i d'arts plàstiques i disseny.
• Professors tècnics de formació professional i mestres de taller d'arts plàstiques i disseny.
• Altres.
Càrrecs directius: 
• Direcció del centre.
• Equip directiu del centre (inclou el director/a, secretari/ària, cap d’estudis i coordinador/a pedagògic/a).
• Coordinació no directiva.</t>
    </r>
  </si>
  <si>
    <t>Professors tècnics de formació professional i mestres de taller d'arts plàstiques i disseny</t>
  </si>
  <si>
    <t>Professors d'ensenyaments secundaris, d'escoles oficials d'idiomes, i d'arts plàstiques i disseny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</si>
</sst>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sz val="10"/>
      <color theme="1"/>
      <name val="Arial"/>
      <family val="2"/>
    </font>
    <font>
      <sz val="9"/>
      <color theme="1"/>
      <name val="Arial"/>
      <family val="2"/>
    </font>
    <font>
      <b/>
      <sz val="9"/>
      <color theme="1"/>
      <name val="Arial"/>
      <family val="2"/>
    </font>
    <font>
      <sz val="9"/>
      <name val="Arial"/>
      <family val="2"/>
    </font>
    <font>
      <b/>
      <sz val="22"/>
      <color theme="1"/>
      <name val="Arial"/>
      <family val="2"/>
    </font>
    <font>
      <b/>
      <sz val="22"/>
      <color rgb="FF333333"/>
      <name val="Arial"/>
      <family val="2"/>
    </font>
    <font>
      <sz val="14"/>
      <color theme="1"/>
      <name val="Arial"/>
      <family val="2"/>
    </font>
    <font>
      <sz val="18"/>
      <color theme="1"/>
      <name val="Arial"/>
      <family val="2"/>
    </font>
    <font>
      <b/>
      <sz val="18"/>
      <color theme="1"/>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medium">
        <color indexed="64"/>
      </bottom>
      <diagonal/>
    </border>
    <border>
      <left/>
      <right/>
      <top/>
      <bottom style="thin">
        <color indexed="64"/>
      </bottom>
      <diagonal/>
    </border>
  </borders>
  <cellStyleXfs count="1">
    <xf numFmtId="0" fontId="0" fillId="0" borderId="0"/>
  </cellStyleXfs>
  <cellXfs count="44">
    <xf numFmtId="0" fontId="0" fillId="0" borderId="0" xfId="0"/>
    <xf numFmtId="0" fontId="1" fillId="2" borderId="0" xfId="0" applyFont="1" applyFill="1"/>
    <xf numFmtId="0" fontId="0" fillId="2" borderId="0" xfId="0" applyFill="1"/>
    <xf numFmtId="0" fontId="0" fillId="2" borderId="0" xfId="0" applyFill="1" applyAlignment="1">
      <alignment wrapText="1"/>
    </xf>
    <xf numFmtId="0" fontId="0" fillId="2" borderId="0" xfId="0" applyFill="1" applyAlignment="1">
      <alignment horizontal="left" wrapText="1"/>
    </xf>
    <xf numFmtId="0" fontId="3" fillId="2" borderId="0" xfId="0" applyFont="1" applyFill="1"/>
    <xf numFmtId="0" fontId="3" fillId="2" borderId="1" xfId="0" applyFont="1" applyFill="1" applyBorder="1"/>
    <xf numFmtId="0" fontId="2" fillId="2" borderId="0" xfId="0" applyFont="1" applyFill="1"/>
    <xf numFmtId="0" fontId="3" fillId="2" borderId="0" xfId="0" applyFont="1" applyFill="1" applyBorder="1"/>
    <xf numFmtId="0" fontId="2" fillId="2" borderId="1" xfId="0" applyFont="1" applyFill="1" applyBorder="1"/>
    <xf numFmtId="0" fontId="4" fillId="2" borderId="0" xfId="0" applyFont="1" applyFill="1"/>
    <xf numFmtId="3" fontId="5" fillId="2" borderId="0" xfId="0" applyNumberFormat="1" applyFont="1" applyFill="1"/>
    <xf numFmtId="3" fontId="6" fillId="2" borderId="0" xfId="0" applyNumberFormat="1" applyFont="1" applyFill="1"/>
    <xf numFmtId="0" fontId="5" fillId="2" borderId="0" xfId="0" applyFont="1" applyFill="1"/>
    <xf numFmtId="164" fontId="5" fillId="2" borderId="0" xfId="0" applyNumberFormat="1" applyFont="1" applyFill="1"/>
    <xf numFmtId="164" fontId="6" fillId="2" borderId="0" xfId="0" applyNumberFormat="1" applyFont="1" applyFill="1"/>
    <xf numFmtId="3" fontId="5" fillId="2" borderId="0" xfId="0" applyNumberFormat="1" applyFont="1" applyFill="1" applyBorder="1"/>
    <xf numFmtId="3" fontId="6" fillId="2" borderId="0" xfId="0" applyNumberFormat="1" applyFont="1" applyFill="1" applyBorder="1"/>
    <xf numFmtId="0" fontId="5" fillId="2" borderId="0" xfId="0" applyFont="1" applyFill="1" applyBorder="1"/>
    <xf numFmtId="164" fontId="5" fillId="2" borderId="0" xfId="0" applyNumberFormat="1" applyFont="1" applyFill="1" applyBorder="1"/>
    <xf numFmtId="164" fontId="6" fillId="2" borderId="0" xfId="0" applyNumberFormat="1" applyFont="1" applyFill="1" applyBorder="1"/>
    <xf numFmtId="3" fontId="6" fillId="2" borderId="1" xfId="0" applyNumberFormat="1" applyFont="1" applyFill="1" applyBorder="1"/>
    <xf numFmtId="0" fontId="6" fillId="2" borderId="1" xfId="0" applyFont="1" applyFill="1" applyBorder="1"/>
    <xf numFmtId="164" fontId="6" fillId="2" borderId="1" xfId="0" applyNumberFormat="1" applyFont="1" applyFill="1" applyBorder="1"/>
    <xf numFmtId="3" fontId="5" fillId="2" borderId="1" xfId="0" applyNumberFormat="1" applyFont="1" applyFill="1" applyBorder="1"/>
    <xf numFmtId="0" fontId="5" fillId="2" borderId="1" xfId="0" applyFont="1" applyFill="1" applyBorder="1"/>
    <xf numFmtId="164" fontId="5" fillId="2" borderId="1" xfId="0" applyNumberFormat="1" applyFont="1" applyFill="1" applyBorder="1"/>
    <xf numFmtId="0" fontId="6" fillId="2" borderId="0" xfId="0" applyFont="1" applyFill="1" applyBorder="1"/>
    <xf numFmtId="0" fontId="6" fillId="2" borderId="0" xfId="0" applyFont="1" applyFill="1"/>
    <xf numFmtId="0" fontId="6" fillId="2" borderId="2" xfId="0" applyFont="1" applyFill="1" applyBorder="1" applyAlignment="1">
      <alignment horizontal="right"/>
    </xf>
    <xf numFmtId="0" fontId="6" fillId="2" borderId="2" xfId="0" applyFont="1" applyFill="1" applyBorder="1"/>
    <xf numFmtId="0" fontId="5" fillId="2" borderId="0" xfId="0" applyFont="1" applyFill="1" applyAlignment="1">
      <alignment wrapText="1"/>
    </xf>
    <xf numFmtId="0" fontId="5" fillId="2" borderId="0" xfId="0" applyFont="1" applyFill="1" applyBorder="1" applyAlignment="1">
      <alignment wrapText="1"/>
    </xf>
    <xf numFmtId="0" fontId="7" fillId="2" borderId="0" xfId="0" applyFont="1" applyFill="1"/>
    <xf numFmtId="0" fontId="9" fillId="2" borderId="0" xfId="0" applyFont="1" applyFill="1"/>
    <xf numFmtId="0" fontId="10" fillId="2" borderId="0" xfId="0" applyFont="1" applyFill="1"/>
    <xf numFmtId="0" fontId="11" fillId="2" borderId="0" xfId="0" applyFont="1" applyFill="1"/>
    <xf numFmtId="0" fontId="12" fillId="2" borderId="0" xfId="0" applyFont="1" applyFill="1"/>
    <xf numFmtId="0" fontId="8" fillId="2" borderId="0" xfId="0" applyFont="1" applyFill="1" applyBorder="1" applyAlignment="1">
      <alignment horizontal="center" vertical="center"/>
    </xf>
    <xf numFmtId="0" fontId="8" fillId="2" borderId="1" xfId="0" applyFont="1" applyFill="1" applyBorder="1" applyAlignment="1">
      <alignment horizontal="center" vertical="center"/>
    </xf>
    <xf numFmtId="0" fontId="6" fillId="2" borderId="2" xfId="0" applyFont="1" applyFill="1" applyBorder="1" applyAlignment="1">
      <alignment horizontal="center"/>
    </xf>
    <xf numFmtId="0" fontId="0" fillId="2" borderId="0" xfId="0" applyFill="1" applyAlignment="1">
      <alignment horizontal="left" vertical="top" wrapText="1"/>
    </xf>
    <xf numFmtId="0" fontId="0" fillId="2" borderId="0" xfId="0" applyFill="1" applyAlignment="1">
      <alignment horizontal="left" wrapText="1"/>
    </xf>
    <xf numFmtId="0" fontId="0" fillId="2" borderId="0" xfId="0" quotePrefix="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1472453</xdr:colOff>
      <xdr:row>2</xdr:row>
      <xdr:rowOff>28575</xdr:rowOff>
    </xdr:to>
    <xdr:pic>
      <xdr:nvPicPr>
        <xdr:cNvPr id="2" name="Imatge 1" descr="Logotip del Departament d'Educació" title="Logotip del Departament d'Educació"/>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01128"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2034428</xdr:colOff>
      <xdr:row>2</xdr:row>
      <xdr:rowOff>9525</xdr:rowOff>
    </xdr:to>
    <xdr:pic>
      <xdr:nvPicPr>
        <xdr:cNvPr id="6" name="Imatg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01128"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l'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52"/>
  <sheetViews>
    <sheetView tabSelected="1" topLeftCell="A24" zoomScale="120" zoomScaleNormal="120" workbookViewId="0">
      <selection activeCell="C6" sqref="C6"/>
    </sheetView>
  </sheetViews>
  <sheetFormatPr defaultColWidth="9.140625" defaultRowHeight="14.25" x14ac:dyDescent="0.2"/>
  <cols>
    <col min="1" max="1" width="3.28515625" style="5" customWidth="1"/>
    <col min="2" max="2" width="9.140625" style="5"/>
    <col min="3" max="3" width="56.42578125" style="5" bestFit="1" customWidth="1"/>
    <col min="4" max="4" width="10.140625" style="5" customWidth="1"/>
    <col min="5" max="5" width="9" style="5" customWidth="1"/>
    <col min="6" max="6" width="9.140625" style="5"/>
    <col min="7" max="7" width="4.42578125" style="5" customWidth="1"/>
    <col min="8" max="8" width="10.85546875" style="5" customWidth="1"/>
    <col min="9" max="9" width="8.140625" style="5" customWidth="1"/>
    <col min="10" max="10" width="7.85546875" style="5" customWidth="1"/>
    <col min="11" max="11" width="4.42578125" style="5" customWidth="1"/>
    <col min="12" max="16384" width="9.140625" style="5"/>
  </cols>
  <sheetData>
    <row r="3" spans="2:12" ht="47.25" customHeight="1" x14ac:dyDescent="0.35">
      <c r="C3" s="37" t="s">
        <v>26</v>
      </c>
      <c r="D3" s="36"/>
      <c r="E3" s="36"/>
      <c r="F3" s="36"/>
      <c r="G3" s="35"/>
      <c r="H3" s="35"/>
      <c r="I3" s="35"/>
      <c r="J3" s="35"/>
      <c r="K3" s="35"/>
      <c r="L3" s="35"/>
    </row>
    <row r="5" spans="2:12" ht="15" x14ac:dyDescent="0.25">
      <c r="B5" s="38" t="s">
        <v>0</v>
      </c>
      <c r="C5" s="7" t="s">
        <v>28</v>
      </c>
    </row>
    <row r="6" spans="2:12" ht="15.75" thickBot="1" x14ac:dyDescent="0.3">
      <c r="B6" s="39"/>
      <c r="C6" s="9" t="s">
        <v>20</v>
      </c>
      <c r="D6" s="6"/>
      <c r="E6" s="6"/>
      <c r="F6" s="6"/>
      <c r="G6" s="6"/>
      <c r="H6" s="6"/>
      <c r="I6" s="6"/>
      <c r="J6" s="6"/>
    </row>
    <row r="7" spans="2:12" ht="26.25" customHeight="1" x14ac:dyDescent="0.2">
      <c r="C7" s="28"/>
      <c r="D7" s="40" t="s">
        <v>1</v>
      </c>
      <c r="E7" s="40"/>
      <c r="F7" s="40"/>
      <c r="G7" s="28"/>
      <c r="H7" s="40" t="s">
        <v>2</v>
      </c>
      <c r="I7" s="40"/>
      <c r="J7" s="40"/>
      <c r="K7" s="13"/>
    </row>
    <row r="8" spans="2:12" ht="24.75" customHeight="1" x14ac:dyDescent="0.2">
      <c r="C8" s="28"/>
      <c r="D8" s="29" t="s">
        <v>3</v>
      </c>
      <c r="E8" s="29" t="s">
        <v>4</v>
      </c>
      <c r="F8" s="29" t="s">
        <v>5</v>
      </c>
      <c r="G8" s="30"/>
      <c r="H8" s="29" t="s">
        <v>3</v>
      </c>
      <c r="I8" s="29" t="s">
        <v>4</v>
      </c>
      <c r="J8" s="29" t="s">
        <v>5</v>
      </c>
      <c r="K8" s="13"/>
    </row>
    <row r="9" spans="2:12" x14ac:dyDescent="0.2">
      <c r="C9" s="13" t="s">
        <v>6</v>
      </c>
      <c r="D9" s="11">
        <v>31355</v>
      </c>
      <c r="E9" s="11">
        <v>4989</v>
      </c>
      <c r="F9" s="12">
        <f>D9+E9</f>
        <v>36344</v>
      </c>
      <c r="G9" s="13"/>
      <c r="H9" s="14">
        <v>86.272837332159369</v>
      </c>
      <c r="I9" s="14">
        <v>13.727162667840634</v>
      </c>
      <c r="J9" s="15">
        <v>100</v>
      </c>
      <c r="K9" s="13"/>
    </row>
    <row r="10" spans="2:12" ht="24" x14ac:dyDescent="0.2">
      <c r="C10" s="31" t="s">
        <v>36</v>
      </c>
      <c r="D10" s="11">
        <v>19703</v>
      </c>
      <c r="E10" s="11">
        <v>11055</v>
      </c>
      <c r="F10" s="12">
        <f t="shared" ref="F10:F11" si="0">D10+E10</f>
        <v>30758</v>
      </c>
      <c r="G10" s="13"/>
      <c r="H10" s="14">
        <v>64.058131217894527</v>
      </c>
      <c r="I10" s="14">
        <v>35.941868782105466</v>
      </c>
      <c r="J10" s="15">
        <v>100</v>
      </c>
      <c r="K10" s="13"/>
    </row>
    <row r="11" spans="2:12" ht="24" x14ac:dyDescent="0.2">
      <c r="B11" s="8"/>
      <c r="C11" s="32" t="s">
        <v>35</v>
      </c>
      <c r="D11" s="16">
        <v>1795</v>
      </c>
      <c r="E11" s="16">
        <v>1964</v>
      </c>
      <c r="F11" s="17">
        <f t="shared" si="0"/>
        <v>3759</v>
      </c>
      <c r="G11" s="18"/>
      <c r="H11" s="19">
        <v>47.752061718542166</v>
      </c>
      <c r="I11" s="19">
        <v>52.247938281457841</v>
      </c>
      <c r="J11" s="20">
        <v>100</v>
      </c>
      <c r="K11" s="13"/>
    </row>
    <row r="12" spans="2:12" x14ac:dyDescent="0.2">
      <c r="B12" s="8"/>
      <c r="C12" s="18" t="s">
        <v>7</v>
      </c>
      <c r="D12" s="16">
        <v>577</v>
      </c>
      <c r="E12" s="16">
        <v>197</v>
      </c>
      <c r="F12" s="17">
        <v>784</v>
      </c>
      <c r="G12" s="18"/>
      <c r="H12" s="19">
        <v>73.596938775510196</v>
      </c>
      <c r="I12" s="19">
        <v>25.127551020408163</v>
      </c>
      <c r="J12" s="20">
        <v>100</v>
      </c>
      <c r="K12" s="13"/>
    </row>
    <row r="13" spans="2:12" ht="15" thickBot="1" x14ac:dyDescent="0.25">
      <c r="B13" s="6"/>
      <c r="C13" s="22" t="s">
        <v>8</v>
      </c>
      <c r="D13" s="21">
        <v>53430</v>
      </c>
      <c r="E13" s="21">
        <v>18205</v>
      </c>
      <c r="F13" s="21">
        <v>71645</v>
      </c>
      <c r="G13" s="22"/>
      <c r="H13" s="23">
        <v>74.5760346151162</v>
      </c>
      <c r="I13" s="23">
        <v>25.410007676739475</v>
      </c>
      <c r="J13" s="23">
        <v>100</v>
      </c>
      <c r="K13" s="13"/>
    </row>
    <row r="14" spans="2:12" x14ac:dyDescent="0.2">
      <c r="C14" s="33" t="s">
        <v>29</v>
      </c>
      <c r="D14" s="13"/>
      <c r="E14" s="13"/>
      <c r="F14" s="13"/>
      <c r="G14" s="13"/>
      <c r="H14" s="13"/>
      <c r="I14" s="13"/>
      <c r="J14" s="13"/>
      <c r="K14" s="13"/>
    </row>
    <row r="15" spans="2:12" x14ac:dyDescent="0.2">
      <c r="C15" s="33"/>
      <c r="D15" s="13"/>
      <c r="E15" s="13"/>
      <c r="F15" s="13"/>
      <c r="G15" s="13"/>
      <c r="H15" s="13"/>
      <c r="I15" s="13"/>
      <c r="J15" s="13"/>
      <c r="K15" s="13"/>
    </row>
    <row r="17" spans="2:11" ht="15" x14ac:dyDescent="0.25">
      <c r="B17" s="38" t="s">
        <v>9</v>
      </c>
      <c r="C17" s="7" t="s">
        <v>33</v>
      </c>
    </row>
    <row r="18" spans="2:11" ht="15.75" thickBot="1" x14ac:dyDescent="0.3">
      <c r="B18" s="39"/>
      <c r="C18" s="9" t="s">
        <v>20</v>
      </c>
      <c r="D18" s="6"/>
      <c r="E18" s="6"/>
      <c r="F18" s="6"/>
      <c r="G18" s="6"/>
      <c r="H18" s="6"/>
      <c r="I18" s="6"/>
      <c r="J18" s="6"/>
    </row>
    <row r="19" spans="2:11" ht="24.75" customHeight="1" x14ac:dyDescent="0.2">
      <c r="C19" s="28"/>
      <c r="D19" s="40" t="s">
        <v>1</v>
      </c>
      <c r="E19" s="40"/>
      <c r="F19" s="40"/>
      <c r="G19" s="28"/>
      <c r="H19" s="40" t="s">
        <v>2</v>
      </c>
      <c r="I19" s="40"/>
      <c r="J19" s="40"/>
    </row>
    <row r="20" spans="2:11" ht="29.25" customHeight="1" x14ac:dyDescent="0.2">
      <c r="C20" s="28"/>
      <c r="D20" s="29" t="s">
        <v>3</v>
      </c>
      <c r="E20" s="29" t="s">
        <v>4</v>
      </c>
      <c r="F20" s="29" t="s">
        <v>5</v>
      </c>
      <c r="G20" s="30"/>
      <c r="H20" s="29" t="s">
        <v>3</v>
      </c>
      <c r="I20" s="29" t="s">
        <v>4</v>
      </c>
      <c r="J20" s="29" t="s">
        <v>5</v>
      </c>
    </row>
    <row r="21" spans="2:11" x14ac:dyDescent="0.2">
      <c r="C21" s="18" t="s">
        <v>10</v>
      </c>
      <c r="D21" s="16">
        <v>1758</v>
      </c>
      <c r="E21" s="16">
        <v>756</v>
      </c>
      <c r="F21" s="12">
        <f>D21+E21</f>
        <v>2514</v>
      </c>
      <c r="G21" s="18"/>
      <c r="H21" s="14">
        <v>69.928400954653938</v>
      </c>
      <c r="I21" s="14">
        <v>30.071599045346066</v>
      </c>
      <c r="J21" s="15">
        <v>100</v>
      </c>
    </row>
    <row r="22" spans="2:11" x14ac:dyDescent="0.2">
      <c r="B22" s="8"/>
      <c r="C22" s="18" t="s">
        <v>11</v>
      </c>
      <c r="D22" s="16">
        <v>4131</v>
      </c>
      <c r="E22" s="16">
        <v>1423</v>
      </c>
      <c r="F22" s="12">
        <f t="shared" ref="F22:F23" si="1">D22+E22</f>
        <v>5554</v>
      </c>
      <c r="G22" s="18"/>
      <c r="H22" s="19">
        <v>74.378826071299969</v>
      </c>
      <c r="I22" s="19">
        <v>25.621173928700035</v>
      </c>
      <c r="J22" s="20">
        <v>100</v>
      </c>
    </row>
    <row r="23" spans="2:11" ht="15" thickBot="1" x14ac:dyDescent="0.25">
      <c r="B23" s="6"/>
      <c r="C23" s="25" t="s">
        <v>12</v>
      </c>
      <c r="D23" s="24">
        <v>14772</v>
      </c>
      <c r="E23" s="24">
        <v>6058</v>
      </c>
      <c r="F23" s="21">
        <f t="shared" si="1"/>
        <v>20830</v>
      </c>
      <c r="G23" s="25"/>
      <c r="H23" s="26">
        <v>70.916946711473841</v>
      </c>
      <c r="I23" s="26">
        <v>29.083053288526163</v>
      </c>
      <c r="J23" s="23">
        <v>100</v>
      </c>
    </row>
    <row r="24" spans="2:11" x14ac:dyDescent="0.2">
      <c r="B24" s="10"/>
      <c r="C24" s="33" t="s">
        <v>29</v>
      </c>
      <c r="D24" s="13"/>
      <c r="E24" s="13"/>
      <c r="F24" s="13"/>
      <c r="G24" s="13"/>
      <c r="H24" s="13"/>
      <c r="I24" s="13"/>
      <c r="J24" s="13"/>
    </row>
    <row r="25" spans="2:11" x14ac:dyDescent="0.2">
      <c r="B25" s="10"/>
      <c r="C25" s="33" t="s">
        <v>24</v>
      </c>
      <c r="D25" s="13"/>
      <c r="E25" s="13"/>
      <c r="F25" s="13"/>
      <c r="G25" s="13"/>
      <c r="H25" s="13"/>
      <c r="I25" s="13"/>
      <c r="J25" s="13"/>
    </row>
    <row r="26" spans="2:11" x14ac:dyDescent="0.2">
      <c r="C26" s="13"/>
      <c r="D26" s="13"/>
      <c r="E26" s="13"/>
      <c r="F26" s="13"/>
      <c r="G26" s="13"/>
      <c r="H26" s="13"/>
      <c r="I26" s="13"/>
      <c r="J26" s="13"/>
    </row>
    <row r="28" spans="2:11" ht="15" x14ac:dyDescent="0.25">
      <c r="B28" s="38" t="s">
        <v>13</v>
      </c>
      <c r="C28" s="7" t="s">
        <v>14</v>
      </c>
    </row>
    <row r="29" spans="2:11" ht="15.75" thickBot="1" x14ac:dyDescent="0.3">
      <c r="B29" s="39"/>
      <c r="C29" s="9" t="s">
        <v>20</v>
      </c>
      <c r="D29" s="6"/>
      <c r="E29" s="6"/>
      <c r="F29" s="6"/>
      <c r="G29" s="6"/>
      <c r="H29" s="6"/>
      <c r="I29" s="6"/>
      <c r="J29" s="6"/>
    </row>
    <row r="30" spans="2:11" ht="28.5" customHeight="1" x14ac:dyDescent="0.2">
      <c r="C30" s="28"/>
      <c r="D30" s="40" t="s">
        <v>1</v>
      </c>
      <c r="E30" s="40"/>
      <c r="F30" s="40"/>
      <c r="G30" s="28"/>
      <c r="H30" s="40" t="s">
        <v>2</v>
      </c>
      <c r="I30" s="40"/>
      <c r="J30" s="40"/>
      <c r="K30" s="13"/>
    </row>
    <row r="31" spans="2:11" ht="32.25" customHeight="1" x14ac:dyDescent="0.2">
      <c r="C31" s="28"/>
      <c r="D31" s="29" t="s">
        <v>3</v>
      </c>
      <c r="E31" s="29" t="s">
        <v>4</v>
      </c>
      <c r="F31" s="29" t="s">
        <v>5</v>
      </c>
      <c r="G31" s="30"/>
      <c r="H31" s="29" t="s">
        <v>3</v>
      </c>
      <c r="I31" s="29" t="s">
        <v>4</v>
      </c>
      <c r="J31" s="29" t="s">
        <v>5</v>
      </c>
      <c r="K31" s="13"/>
    </row>
    <row r="32" spans="2:11" x14ac:dyDescent="0.2">
      <c r="C32" s="18" t="s">
        <v>15</v>
      </c>
      <c r="D32" s="16">
        <v>900</v>
      </c>
      <c r="E32" s="16">
        <v>227</v>
      </c>
      <c r="F32" s="12">
        <f>D32+E32</f>
        <v>1127</v>
      </c>
      <c r="G32" s="18"/>
      <c r="H32" s="19">
        <v>79.858030168589181</v>
      </c>
      <c r="I32" s="19">
        <v>20.141969831410826</v>
      </c>
      <c r="J32" s="20">
        <v>100</v>
      </c>
      <c r="K32" s="13"/>
    </row>
    <row r="33" spans="2:11" x14ac:dyDescent="0.2">
      <c r="C33" s="13" t="s">
        <v>27</v>
      </c>
      <c r="D33" s="16">
        <v>5155</v>
      </c>
      <c r="E33" s="16">
        <v>910</v>
      </c>
      <c r="F33" s="12">
        <f t="shared" ref="F33:F34" si="2">D33+E33</f>
        <v>6065</v>
      </c>
      <c r="G33" s="13"/>
      <c r="H33" s="19">
        <v>84.995877988458375</v>
      </c>
      <c r="I33" s="19">
        <v>15.004122011541632</v>
      </c>
      <c r="J33" s="20">
        <v>100</v>
      </c>
      <c r="K33" s="13"/>
    </row>
    <row r="34" spans="2:11" x14ac:dyDescent="0.2">
      <c r="C34" s="13" t="s">
        <v>16</v>
      </c>
      <c r="D34" s="16">
        <v>406</v>
      </c>
      <c r="E34" s="16">
        <v>74</v>
      </c>
      <c r="F34" s="12">
        <f t="shared" si="2"/>
        <v>480</v>
      </c>
      <c r="G34" s="13"/>
      <c r="H34" s="19">
        <v>84.583333333333329</v>
      </c>
      <c r="I34" s="19">
        <v>15.416666666666668</v>
      </c>
      <c r="J34" s="20">
        <v>100</v>
      </c>
      <c r="K34" s="13"/>
    </row>
    <row r="35" spans="2:11" ht="15" thickBot="1" x14ac:dyDescent="0.25">
      <c r="B35" s="6"/>
      <c r="C35" s="22" t="s">
        <v>17</v>
      </c>
      <c r="D35" s="21">
        <f>SUM(D32:D34)</f>
        <v>6461</v>
      </c>
      <c r="E35" s="21">
        <f t="shared" ref="E35:F35" si="3">SUM(E32:E34)</f>
        <v>1211</v>
      </c>
      <c r="F35" s="21">
        <f t="shared" si="3"/>
        <v>7672</v>
      </c>
      <c r="G35" s="22"/>
      <c r="H35" s="23">
        <v>84.215328467153284</v>
      </c>
      <c r="I35" s="23">
        <v>15.784671532846714</v>
      </c>
      <c r="J35" s="23">
        <v>100</v>
      </c>
      <c r="K35" s="13"/>
    </row>
    <row r="36" spans="2:11" x14ac:dyDescent="0.2">
      <c r="C36" s="33" t="s">
        <v>29</v>
      </c>
      <c r="D36" s="13"/>
      <c r="E36" s="13"/>
      <c r="F36" s="13"/>
      <c r="G36" s="13"/>
      <c r="H36" s="13"/>
      <c r="I36" s="13"/>
      <c r="J36" s="13"/>
      <c r="K36" s="13"/>
    </row>
    <row r="37" spans="2:11" x14ac:dyDescent="0.2">
      <c r="C37" s="33"/>
      <c r="D37" s="13"/>
      <c r="E37" s="13"/>
      <c r="F37" s="13"/>
      <c r="G37" s="13"/>
      <c r="H37" s="13"/>
      <c r="I37" s="13"/>
      <c r="J37" s="13"/>
      <c r="K37" s="13"/>
    </row>
    <row r="40" spans="2:11" ht="15" x14ac:dyDescent="0.25">
      <c r="B40" s="38" t="s">
        <v>18</v>
      </c>
      <c r="C40" s="7" t="s">
        <v>32</v>
      </c>
    </row>
    <row r="41" spans="2:11" ht="15.75" thickBot="1" x14ac:dyDescent="0.3">
      <c r="B41" s="39"/>
      <c r="C41" s="9" t="s">
        <v>20</v>
      </c>
      <c r="D41" s="6"/>
      <c r="E41" s="6"/>
      <c r="F41" s="6"/>
      <c r="G41" s="6"/>
      <c r="H41" s="6"/>
      <c r="I41" s="6"/>
      <c r="J41" s="6"/>
    </row>
    <row r="42" spans="2:11" ht="27" customHeight="1" x14ac:dyDescent="0.2">
      <c r="C42" s="28"/>
      <c r="D42" s="40" t="s">
        <v>1</v>
      </c>
      <c r="E42" s="40"/>
      <c r="F42" s="40"/>
      <c r="G42" s="28"/>
      <c r="H42" s="40" t="s">
        <v>2</v>
      </c>
      <c r="I42" s="40"/>
      <c r="J42" s="40"/>
    </row>
    <row r="43" spans="2:11" ht="27" customHeight="1" x14ac:dyDescent="0.2">
      <c r="C43" s="28"/>
      <c r="D43" s="29" t="s">
        <v>3</v>
      </c>
      <c r="E43" s="29" t="s">
        <v>4</v>
      </c>
      <c r="F43" s="29" t="s">
        <v>5</v>
      </c>
      <c r="G43" s="30"/>
      <c r="H43" s="29" t="s">
        <v>3</v>
      </c>
      <c r="I43" s="29" t="s">
        <v>4</v>
      </c>
      <c r="J43" s="29" t="s">
        <v>5</v>
      </c>
    </row>
    <row r="44" spans="2:11" x14ac:dyDescent="0.2">
      <c r="C44" s="18" t="s">
        <v>30</v>
      </c>
      <c r="D44" s="18">
        <v>1</v>
      </c>
      <c r="E44" s="18">
        <v>1</v>
      </c>
      <c r="F44" s="27">
        <f>D44+E44</f>
        <v>2</v>
      </c>
      <c r="G44" s="18"/>
      <c r="H44" s="19">
        <v>50</v>
      </c>
      <c r="I44" s="19">
        <v>50</v>
      </c>
      <c r="J44" s="20">
        <v>100</v>
      </c>
    </row>
    <row r="45" spans="2:11" x14ac:dyDescent="0.2">
      <c r="B45" s="8"/>
      <c r="C45" s="18" t="s">
        <v>22</v>
      </c>
      <c r="D45" s="18">
        <v>4</v>
      </c>
      <c r="E45" s="18">
        <v>4</v>
      </c>
      <c r="F45" s="27">
        <f t="shared" ref="F45:F47" si="4">D45+E45</f>
        <v>8</v>
      </c>
      <c r="G45" s="18"/>
      <c r="H45" s="19">
        <v>50</v>
      </c>
      <c r="I45" s="19">
        <v>50</v>
      </c>
      <c r="J45" s="20">
        <v>100</v>
      </c>
    </row>
    <row r="46" spans="2:11" x14ac:dyDescent="0.2">
      <c r="B46" s="8"/>
      <c r="C46" s="18" t="s">
        <v>19</v>
      </c>
      <c r="D46" s="18">
        <v>15</v>
      </c>
      <c r="E46" s="18">
        <v>5</v>
      </c>
      <c r="F46" s="27">
        <f t="shared" si="4"/>
        <v>20</v>
      </c>
      <c r="G46" s="18"/>
      <c r="H46" s="19">
        <v>75</v>
      </c>
      <c r="I46" s="19">
        <v>25</v>
      </c>
      <c r="J46" s="20">
        <v>100</v>
      </c>
    </row>
    <row r="47" spans="2:11" ht="15" thickBot="1" x14ac:dyDescent="0.25">
      <c r="B47" s="6"/>
      <c r="C47" s="25" t="s">
        <v>21</v>
      </c>
      <c r="D47" s="25">
        <v>4</v>
      </c>
      <c r="E47" s="25">
        <v>6</v>
      </c>
      <c r="F47" s="22">
        <f t="shared" si="4"/>
        <v>10</v>
      </c>
      <c r="G47" s="25"/>
      <c r="H47" s="23">
        <v>40</v>
      </c>
      <c r="I47" s="23">
        <v>60</v>
      </c>
      <c r="J47" s="23">
        <v>100</v>
      </c>
    </row>
    <row r="48" spans="2:11" x14ac:dyDescent="0.2">
      <c r="B48" s="10"/>
      <c r="C48" s="13" t="s">
        <v>23</v>
      </c>
      <c r="D48" s="13"/>
      <c r="E48" s="13"/>
      <c r="F48" s="13"/>
      <c r="G48" s="13"/>
      <c r="H48" s="13"/>
      <c r="I48" s="13"/>
      <c r="J48" s="13"/>
    </row>
    <row r="49" spans="3:10" x14ac:dyDescent="0.2">
      <c r="C49" s="33" t="s">
        <v>31</v>
      </c>
      <c r="D49" s="13"/>
      <c r="E49" s="13"/>
      <c r="F49" s="13"/>
      <c r="G49" s="13"/>
      <c r="H49" s="13"/>
      <c r="I49" s="13"/>
      <c r="J49" s="13"/>
    </row>
    <row r="50" spans="3:10" x14ac:dyDescent="0.2">
      <c r="C50" s="33"/>
      <c r="D50" s="13"/>
      <c r="E50" s="13"/>
      <c r="F50" s="13"/>
      <c r="G50" s="13"/>
      <c r="H50" s="13"/>
      <c r="I50" s="13"/>
      <c r="J50" s="13"/>
    </row>
    <row r="51" spans="3:10" x14ac:dyDescent="0.2">
      <c r="C51" s="13"/>
      <c r="D51" s="13"/>
      <c r="E51" s="13"/>
      <c r="F51" s="13"/>
      <c r="G51" s="13"/>
      <c r="H51" s="13"/>
      <c r="I51" s="13"/>
      <c r="J51" s="13"/>
    </row>
    <row r="52" spans="3:10" x14ac:dyDescent="0.2">
      <c r="C52" s="13"/>
      <c r="D52" s="13"/>
      <c r="E52" s="13"/>
      <c r="F52" s="13"/>
      <c r="G52" s="13"/>
      <c r="H52" s="13"/>
      <c r="I52" s="13"/>
      <c r="J52" s="13"/>
    </row>
  </sheetData>
  <mergeCells count="12">
    <mergeCell ref="B28:B29"/>
    <mergeCell ref="D30:F30"/>
    <mergeCell ref="H30:J30"/>
    <mergeCell ref="B40:B41"/>
    <mergeCell ref="D42:F42"/>
    <mergeCell ref="H42:J42"/>
    <mergeCell ref="B5:B6"/>
    <mergeCell ref="D7:F7"/>
    <mergeCell ref="H7:J7"/>
    <mergeCell ref="B17:B18"/>
    <mergeCell ref="D19:F19"/>
    <mergeCell ref="H19:J19"/>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U23"/>
  <sheetViews>
    <sheetView workbookViewId="0">
      <selection activeCell="B5" sqref="B5:B7"/>
    </sheetView>
  </sheetViews>
  <sheetFormatPr defaultColWidth="9.140625" defaultRowHeight="15" x14ac:dyDescent="0.25"/>
  <cols>
    <col min="1" max="1" width="4" style="2" customWidth="1"/>
    <col min="2" max="2" width="168.140625" style="2" customWidth="1"/>
    <col min="3" max="16" width="9.140625" style="2"/>
    <col min="17" max="17" width="11.85546875" style="2" customWidth="1"/>
    <col min="18" max="16384" width="9.140625" style="2"/>
  </cols>
  <sheetData>
    <row r="4" spans="1:21" ht="32.25" customHeight="1" x14ac:dyDescent="0.4">
      <c r="A4" s="1"/>
      <c r="B4" s="34" t="s">
        <v>25</v>
      </c>
    </row>
    <row r="5" spans="1:21" ht="409.5" customHeight="1" x14ac:dyDescent="0.25">
      <c r="B5" s="43" t="s">
        <v>34</v>
      </c>
    </row>
    <row r="6" spans="1:21" x14ac:dyDescent="0.25">
      <c r="B6" s="43"/>
    </row>
    <row r="7" spans="1:21" x14ac:dyDescent="0.25">
      <c r="B7" s="43"/>
    </row>
    <row r="9" spans="1:21" x14ac:dyDescent="0.25">
      <c r="A9" s="1"/>
    </row>
    <row r="11" spans="1:21" x14ac:dyDescent="0.25">
      <c r="A11" s="1"/>
    </row>
    <row r="12" spans="1:21" x14ac:dyDescent="0.25">
      <c r="A12" s="41"/>
      <c r="B12" s="41"/>
      <c r="C12" s="41"/>
      <c r="D12" s="41"/>
      <c r="E12" s="41"/>
      <c r="F12" s="41"/>
      <c r="G12" s="41"/>
      <c r="H12" s="41"/>
      <c r="I12" s="41"/>
      <c r="J12" s="41"/>
      <c r="K12" s="41"/>
      <c r="L12" s="41"/>
      <c r="M12" s="41"/>
      <c r="N12" s="41"/>
      <c r="O12" s="41"/>
      <c r="P12" s="41"/>
      <c r="Q12" s="41"/>
      <c r="R12" s="3"/>
      <c r="S12" s="3"/>
      <c r="T12" s="3"/>
      <c r="U12" s="3"/>
    </row>
    <row r="13" spans="1:21" x14ac:dyDescent="0.25">
      <c r="A13" s="42"/>
      <c r="B13" s="42"/>
      <c r="C13" s="42"/>
      <c r="D13" s="42"/>
      <c r="E13" s="42"/>
      <c r="F13" s="42"/>
      <c r="G13" s="42"/>
      <c r="H13" s="42"/>
      <c r="I13" s="42"/>
      <c r="J13" s="42"/>
      <c r="K13" s="42"/>
      <c r="L13" s="42"/>
      <c r="M13" s="42"/>
      <c r="N13" s="42"/>
      <c r="O13" s="42"/>
      <c r="P13" s="42"/>
      <c r="Q13" s="42"/>
    </row>
    <row r="18" spans="1:1" x14ac:dyDescent="0.25">
      <c r="A18" s="4"/>
    </row>
    <row r="19" spans="1:1" x14ac:dyDescent="0.25">
      <c r="A19" s="3"/>
    </row>
    <row r="22" spans="1:1" x14ac:dyDescent="0.25">
      <c r="A22" s="3"/>
    </row>
    <row r="23" spans="1:1" x14ac:dyDescent="0.25">
      <c r="A23" s="3"/>
    </row>
  </sheetData>
  <mergeCells count="3">
    <mergeCell ref="A12:Q12"/>
    <mergeCell ref="A13:Q13"/>
    <mergeCell ref="B5:B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2</vt:i4>
      </vt:variant>
    </vt:vector>
  </HeadingPairs>
  <TitlesOfParts>
    <vt:vector size="2" baseType="lpstr">
      <vt:lpstr>2018-2019</vt:lpstr>
      <vt:lpstr>Metodologia</vt:lpstr>
    </vt:vector>
  </TitlesOfParts>
  <Company>Departament d'Educació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Indicadors del personal al servei de l'Administració educativa</dc:title>
  <dc:creator>Guzmán Gallego, Carmen</dc:creator>
  <cp:lastModifiedBy>E02MMP</cp:lastModifiedBy>
  <cp:lastPrinted>2020-01-21T07:59:14Z</cp:lastPrinted>
  <dcterms:created xsi:type="dcterms:W3CDTF">2019-12-17T08:17:46Z</dcterms:created>
  <dcterms:modified xsi:type="dcterms:W3CDTF">2020-01-21T12:25:09Z</dcterms:modified>
</cp:coreProperties>
</file>